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filterPrivacy="1" codeName="ThisWorkbook"/>
  <bookViews>
    <workbookView xWindow="9585" yWindow="-15" windowWidth="9600" windowHeight="12765"/>
  </bookViews>
  <sheets>
    <sheet name="Sheet1" sheetId="1" r:id="rId1"/>
  </sheets>
  <definedNames>
    <definedName name="_xlnm._FilterDatabase" localSheetId="0" hidden="1">Sheet1!$A$3:$N$3</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7" i="1" l="1"/>
  <c r="J27" i="1"/>
  <c r="I27" i="1"/>
  <c r="H27" i="1"/>
  <c r="G27" i="1"/>
  <c r="F27" i="1"/>
  <c r="E27" i="1"/>
  <c r="D27" i="1"/>
  <c r="L26" i="1"/>
  <c r="L25" i="1"/>
  <c r="L24" i="1"/>
  <c r="L23" i="1"/>
  <c r="L22" i="1"/>
  <c r="L21" i="1"/>
  <c r="L20" i="1"/>
  <c r="L19" i="1"/>
  <c r="L18" i="1"/>
  <c r="L17" i="1"/>
  <c r="L16" i="1"/>
  <c r="L15" i="1"/>
  <c r="L14" i="1"/>
  <c r="L13" i="1"/>
  <c r="L12" i="1"/>
  <c r="L11" i="1"/>
  <c r="L10" i="1"/>
  <c r="L9" i="1"/>
  <c r="L8" i="1"/>
  <c r="L7" i="1"/>
  <c r="L6" i="1"/>
  <c r="L5" i="1"/>
</calcChain>
</file>

<file path=xl/sharedStrings.xml><?xml version="1.0" encoding="utf-8"?>
<sst xmlns="http://schemas.openxmlformats.org/spreadsheetml/2006/main" count="104" uniqueCount="53">
  <si>
    <t>課題番号</t>
    <rPh sb="0" eb="2">
      <t>カダイ</t>
    </rPh>
    <rPh sb="2" eb="4">
      <t>バンゴウ</t>
    </rPh>
    <phoneticPr fontId="1"/>
  </si>
  <si>
    <t>課題内容</t>
    <rPh sb="0" eb="2">
      <t>カダイ</t>
    </rPh>
    <rPh sb="2" eb="4">
      <t>ナイヨウ</t>
    </rPh>
    <phoneticPr fontId="1"/>
  </si>
  <si>
    <t>見積価格や値引きの算定に統一ルールがないため、同一サービスなのに顧客によって想定粗利が大きく異なる</t>
    <rPh sb="38" eb="40">
      <t>ソウテイ</t>
    </rPh>
    <phoneticPr fontId="1"/>
  </si>
  <si>
    <t>見積作成時に、保守対象外の部品や期間外などの確認に大きな手間がかかる</t>
    <rPh sb="0" eb="2">
      <t>ミツモリ</t>
    </rPh>
    <rPh sb="2" eb="4">
      <t>サクセイ</t>
    </rPh>
    <rPh sb="4" eb="5">
      <t>ジ</t>
    </rPh>
    <phoneticPr fontId="1"/>
  </si>
  <si>
    <t>契約更新時期が重なる時期には、見積書作成の人手が足りない。</t>
    <rPh sb="0" eb="2">
      <t>ケイヤク</t>
    </rPh>
    <rPh sb="15" eb="18">
      <t>ミツモリショ</t>
    </rPh>
    <rPh sb="18" eb="20">
      <t>サクセイ</t>
    </rPh>
    <rPh sb="21" eb="23">
      <t>ヒトデ</t>
    </rPh>
    <rPh sb="24" eb="25">
      <t>タ</t>
    </rPh>
    <phoneticPr fontId="1"/>
  </si>
  <si>
    <t>保守員の稼働率が低い。</t>
    <rPh sb="0" eb="2">
      <t>ホシュ</t>
    </rPh>
    <phoneticPr fontId="1"/>
  </si>
  <si>
    <t>検収書がない（作成されていない、送付されていない）ことによる請求漏れが発生している</t>
  </si>
  <si>
    <t>見積書の送付が遅く、顧客の予算が獲得できない。</t>
  </si>
  <si>
    <t>受け取った資材納品書と請求書を保守要員が管理部門への送付を失念する場合があり、誰も気づかない。</t>
    <rPh sb="33" eb="35">
      <t>バアイ</t>
    </rPh>
    <phoneticPr fontId="1"/>
  </si>
  <si>
    <t>顧客検収書の送付を失念する場合があり、誰も気づかない。</t>
  </si>
  <si>
    <t>新品保証期間終了後の新規保守契約及び既存契約の更新はお客様からの連絡による。</t>
    <phoneticPr fontId="1"/>
  </si>
  <si>
    <t>保守リピート率や新規保守契約率が低下している。</t>
    <phoneticPr fontId="1"/>
  </si>
  <si>
    <t>既存保守契約は、各保守要員が各自で管理しており、一元管理していない</t>
    <phoneticPr fontId="1"/>
  </si>
  <si>
    <t>既存保守契約は、紙面でのみ管理されているため、当月更新を迎える契約一覧等を簡単に把握できない</t>
    <phoneticPr fontId="1"/>
  </si>
  <si>
    <t>緊急に見積書送付が必要の場合、押印のための時間が無駄</t>
    <phoneticPr fontId="1"/>
  </si>
  <si>
    <t>契約更新を急ぐための口頭発注も多い</t>
    <phoneticPr fontId="1"/>
  </si>
  <si>
    <t>保守契約は、各保守要員が作成し、各自で保管している</t>
    <phoneticPr fontId="1"/>
  </si>
  <si>
    <t>契約書に関し、反社会的勢力への対応項目の追加や、支払期限の見直しがなされていない。</t>
    <phoneticPr fontId="1"/>
  </si>
  <si>
    <t>押印のために送付、返送業務が必要となり、急ぎの場合は速達コストがかかっている</t>
    <phoneticPr fontId="1"/>
  </si>
  <si>
    <t>作業日程の決定、調整は各保守員が実施している。</t>
    <phoneticPr fontId="1"/>
  </si>
  <si>
    <t>保守員が契約された作業を失念する場合があり、誰も気づかない。</t>
    <rPh sb="0" eb="2">
      <t>ホシュ</t>
    </rPh>
    <rPh sb="2" eb="3">
      <t>イン</t>
    </rPh>
    <rPh sb="22" eb="23">
      <t>ダレ</t>
    </rPh>
    <rPh sb="24" eb="25">
      <t>キ</t>
    </rPh>
    <phoneticPr fontId="1"/>
  </si>
  <si>
    <t>資材に関して、リアルタイムで在庫確認や引当ができない</t>
    <phoneticPr fontId="1"/>
  </si>
  <si>
    <t>電話応対では、保守契約範囲外の行き過ぎた対応をしてしまう。</t>
    <phoneticPr fontId="1"/>
  </si>
  <si>
    <t>保守員の作業の失念による売上漏れの発生がわからない</t>
    <rPh sb="0" eb="2">
      <t>ホシュ</t>
    </rPh>
    <rPh sb="2" eb="3">
      <t>イン</t>
    </rPh>
    <rPh sb="7" eb="9">
      <t>シツネン</t>
    </rPh>
    <phoneticPr fontId="1"/>
  </si>
  <si>
    <t>営業</t>
    <rPh sb="0" eb="2">
      <t>エイギョウ</t>
    </rPh>
    <phoneticPr fontId="1"/>
  </si>
  <si>
    <t>保守員の業務</t>
    <rPh sb="0" eb="2">
      <t>ホシュ</t>
    </rPh>
    <rPh sb="2" eb="3">
      <t>イン</t>
    </rPh>
    <rPh sb="4" eb="6">
      <t>ギョウム</t>
    </rPh>
    <phoneticPr fontId="1"/>
  </si>
  <si>
    <t>営業
保守員の業務</t>
    <rPh sb="0" eb="2">
      <t>エイギョウ</t>
    </rPh>
    <rPh sb="3" eb="5">
      <t>ホシュ</t>
    </rPh>
    <rPh sb="5" eb="6">
      <t>イン</t>
    </rPh>
    <rPh sb="7" eb="9">
      <t>ギョウム</t>
    </rPh>
    <phoneticPr fontId="1"/>
  </si>
  <si>
    <t>在庫管理</t>
    <rPh sb="0" eb="2">
      <t>ザイコ</t>
    </rPh>
    <rPh sb="2" eb="4">
      <t>カンリ</t>
    </rPh>
    <phoneticPr fontId="1"/>
  </si>
  <si>
    <t>保守員の業務
営業
在庫管理</t>
    <rPh sb="0" eb="2">
      <t>ホシュ</t>
    </rPh>
    <rPh sb="2" eb="3">
      <t>イン</t>
    </rPh>
    <rPh sb="4" eb="6">
      <t>ギョウム</t>
    </rPh>
    <rPh sb="7" eb="9">
      <t>エイギョウ</t>
    </rPh>
    <rPh sb="10" eb="12">
      <t>ザイコ</t>
    </rPh>
    <rPh sb="12" eb="14">
      <t>カンリ</t>
    </rPh>
    <phoneticPr fontId="1"/>
  </si>
  <si>
    <t>その他</t>
    <rPh sb="2" eb="3">
      <t>ホカ</t>
    </rPh>
    <phoneticPr fontId="1"/>
  </si>
  <si>
    <t>保守契約の顧客、対象機器、期間などを一元管理できるようにする</t>
    <rPh sb="0" eb="2">
      <t>ホシュ</t>
    </rPh>
    <rPh sb="2" eb="4">
      <t>ケイヤク</t>
    </rPh>
    <rPh sb="5" eb="7">
      <t>コキャク</t>
    </rPh>
    <rPh sb="8" eb="10">
      <t>タイショウ</t>
    </rPh>
    <rPh sb="10" eb="12">
      <t>キキ</t>
    </rPh>
    <rPh sb="13" eb="15">
      <t>キカン</t>
    </rPh>
    <rPh sb="18" eb="20">
      <t>イチゲン</t>
    </rPh>
    <rPh sb="20" eb="22">
      <t>カンリ</t>
    </rPh>
    <phoneticPr fontId="1"/>
  </si>
  <si>
    <t>見積書の作成、契約書の作成を保守員以外で実施できるようにする</t>
    <rPh sb="0" eb="3">
      <t>ミツモリショ</t>
    </rPh>
    <rPh sb="4" eb="6">
      <t>サクセイ</t>
    </rPh>
    <rPh sb="7" eb="10">
      <t>ケイヤクショ</t>
    </rPh>
    <rPh sb="11" eb="13">
      <t>サクセイ</t>
    </rPh>
    <rPh sb="14" eb="16">
      <t>ホシュ</t>
    </rPh>
    <rPh sb="16" eb="17">
      <t>イン</t>
    </rPh>
    <rPh sb="17" eb="19">
      <t>イガイ</t>
    </rPh>
    <rPh sb="20" eb="22">
      <t>ジッシ</t>
    </rPh>
    <phoneticPr fontId="1"/>
  </si>
  <si>
    <t>新規契約、契約更新は企業側から発信する</t>
    <rPh sb="0" eb="2">
      <t>シンキ</t>
    </rPh>
    <rPh sb="2" eb="4">
      <t>ケイヤク</t>
    </rPh>
    <rPh sb="5" eb="7">
      <t>ケイヤク</t>
    </rPh>
    <rPh sb="7" eb="9">
      <t>コウシン</t>
    </rPh>
    <rPh sb="10" eb="12">
      <t>キギョウ</t>
    </rPh>
    <rPh sb="12" eb="13">
      <t>ガワ</t>
    </rPh>
    <rPh sb="15" eb="17">
      <t>ハッシン</t>
    </rPh>
    <phoneticPr fontId="1"/>
  </si>
  <si>
    <t>○</t>
    <phoneticPr fontId="1"/>
  </si>
  <si>
    <t>全作業員の年次、月次、週次のアサイン計画を作成する</t>
    <rPh sb="0" eb="1">
      <t>ゼン</t>
    </rPh>
    <phoneticPr fontId="1"/>
  </si>
  <si>
    <t>リアルタイムで資材在庫が確認、引当できる仕組みを作成する</t>
    <rPh sb="7" eb="9">
      <t>シザイ</t>
    </rPh>
    <rPh sb="9" eb="11">
      <t>ザイコ</t>
    </rPh>
    <rPh sb="12" eb="14">
      <t>カクニン</t>
    </rPh>
    <rPh sb="15" eb="17">
      <t>ヒキアテ</t>
    </rPh>
    <rPh sb="20" eb="22">
      <t>シク</t>
    </rPh>
    <rPh sb="24" eb="26">
      <t>サクセイ</t>
    </rPh>
    <phoneticPr fontId="1"/>
  </si>
  <si>
    <t>資材の発注を保守員以外で実施できるようにする</t>
    <rPh sb="0" eb="2">
      <t>シザイ</t>
    </rPh>
    <rPh sb="3" eb="5">
      <t>ハッチュウ</t>
    </rPh>
    <rPh sb="6" eb="8">
      <t>ホシュ</t>
    </rPh>
    <rPh sb="8" eb="9">
      <t>イン</t>
    </rPh>
    <rPh sb="9" eb="11">
      <t>イガイ</t>
    </rPh>
    <rPh sb="12" eb="14">
      <t>ジッシ</t>
    </rPh>
    <phoneticPr fontId="1"/>
  </si>
  <si>
    <t>課題分類</t>
    <rPh sb="0" eb="2">
      <t>カダイ</t>
    </rPh>
    <rPh sb="2" eb="4">
      <t>ブンルイ</t>
    </rPh>
    <phoneticPr fontId="1"/>
  </si>
  <si>
    <t>対策方針（上段）と実現可能性（下段）</t>
    <rPh sb="0" eb="2">
      <t>タイサク</t>
    </rPh>
    <rPh sb="2" eb="4">
      <t>ホウシン</t>
    </rPh>
    <rPh sb="5" eb="7">
      <t>ジョウダン</t>
    </rPh>
    <rPh sb="9" eb="11">
      <t>ジツゲン</t>
    </rPh>
    <rPh sb="11" eb="14">
      <t>カノウセイ</t>
    </rPh>
    <rPh sb="15" eb="17">
      <t>ゲダン</t>
    </rPh>
    <phoneticPr fontId="1"/>
  </si>
  <si>
    <t>保守契約の内容をデータベース化することで実現可能</t>
    <rPh sb="0" eb="2">
      <t>ホシュ</t>
    </rPh>
    <rPh sb="2" eb="4">
      <t>ケイヤク</t>
    </rPh>
    <rPh sb="5" eb="7">
      <t>ナイヨウ</t>
    </rPh>
    <rPh sb="14" eb="15">
      <t>カ</t>
    </rPh>
    <rPh sb="20" eb="22">
      <t>ジツゲン</t>
    </rPh>
    <rPh sb="22" eb="24">
      <t>カノウ</t>
    </rPh>
    <phoneticPr fontId="1"/>
  </si>
  <si>
    <t>業務センターなどのシェアード組織を立上げることによって可能。
コスト増加を如何に抑えるか、補えるかが課題</t>
    <rPh sb="0" eb="2">
      <t>ギョウム</t>
    </rPh>
    <rPh sb="14" eb="16">
      <t>ソシキ</t>
    </rPh>
    <rPh sb="17" eb="19">
      <t>タチア</t>
    </rPh>
    <rPh sb="27" eb="29">
      <t>カノウ</t>
    </rPh>
    <rPh sb="34" eb="36">
      <t>ゾウカ</t>
    </rPh>
    <rPh sb="37" eb="39">
      <t>イカ</t>
    </rPh>
    <rPh sb="40" eb="41">
      <t>オサ</t>
    </rPh>
    <rPh sb="45" eb="46">
      <t>オギナ</t>
    </rPh>
    <rPh sb="50" eb="52">
      <t>カダイ</t>
    </rPh>
    <phoneticPr fontId="1"/>
  </si>
  <si>
    <t>保守契約データベースが実現すれば、容易に実現可能</t>
    <rPh sb="0" eb="2">
      <t>ホシュ</t>
    </rPh>
    <rPh sb="2" eb="4">
      <t>ケイヤク</t>
    </rPh>
    <rPh sb="11" eb="13">
      <t>ジツゲン</t>
    </rPh>
    <rPh sb="17" eb="19">
      <t>ヨウイ</t>
    </rPh>
    <rPh sb="20" eb="22">
      <t>ジツゲン</t>
    </rPh>
    <rPh sb="22" eb="24">
      <t>カノウ</t>
    </rPh>
    <phoneticPr fontId="1"/>
  </si>
  <si>
    <t>契約更新、作業の実施、売上計上、請求書発行といった保守業務のステータスを可視化する</t>
    <rPh sb="0" eb="2">
      <t>ケイヤク</t>
    </rPh>
    <rPh sb="2" eb="4">
      <t>コウシン</t>
    </rPh>
    <rPh sb="5" eb="7">
      <t>サギョウ</t>
    </rPh>
    <rPh sb="8" eb="10">
      <t>ジッシ</t>
    </rPh>
    <rPh sb="11" eb="13">
      <t>ウリアゲ</t>
    </rPh>
    <rPh sb="13" eb="15">
      <t>ケイジョウ</t>
    </rPh>
    <rPh sb="16" eb="19">
      <t>セイキュウショ</t>
    </rPh>
    <rPh sb="19" eb="21">
      <t>ハッコウ</t>
    </rPh>
    <rPh sb="25" eb="27">
      <t>ホシュ</t>
    </rPh>
    <rPh sb="27" eb="29">
      <t>ギョウム</t>
    </rPh>
    <rPh sb="36" eb="39">
      <t>カシカ</t>
    </rPh>
    <phoneticPr fontId="1"/>
  </si>
  <si>
    <t>安価なワークフロー管理アプリなどにより実現可能</t>
    <rPh sb="0" eb="2">
      <t>アンカ</t>
    </rPh>
    <rPh sb="9" eb="11">
      <t>カンリ</t>
    </rPh>
    <rPh sb="19" eb="21">
      <t>ジツゲン</t>
    </rPh>
    <rPh sb="21" eb="23">
      <t>カノウ</t>
    </rPh>
    <phoneticPr fontId="1"/>
  </si>
  <si>
    <t>保守員を見積、契約更新などの事務作業から解放すれば十分可能</t>
    <rPh sb="0" eb="2">
      <t>ホシュ</t>
    </rPh>
    <rPh sb="2" eb="3">
      <t>イン</t>
    </rPh>
    <rPh sb="4" eb="6">
      <t>ミツモリ</t>
    </rPh>
    <rPh sb="7" eb="9">
      <t>ケイヤク</t>
    </rPh>
    <rPh sb="9" eb="11">
      <t>コウシン</t>
    </rPh>
    <rPh sb="14" eb="16">
      <t>ジム</t>
    </rPh>
    <rPh sb="16" eb="18">
      <t>サギョウ</t>
    </rPh>
    <rPh sb="20" eb="22">
      <t>カイホウ</t>
    </rPh>
    <rPh sb="25" eb="27">
      <t>ジュウブン</t>
    </rPh>
    <rPh sb="27" eb="29">
      <t>カノウ</t>
    </rPh>
    <phoneticPr fontId="1"/>
  </si>
  <si>
    <t>対策の効果</t>
    <rPh sb="0" eb="2">
      <t>タイサク</t>
    </rPh>
    <rPh sb="3" eb="5">
      <t>コウカ</t>
    </rPh>
    <phoneticPr fontId="1"/>
  </si>
  <si>
    <t>課題の対策状況</t>
    <rPh sb="0" eb="2">
      <t>カダイ</t>
    </rPh>
    <rPh sb="3" eb="5">
      <t>タイサク</t>
    </rPh>
    <rPh sb="5" eb="7">
      <t>ジョウキョウ</t>
    </rPh>
    <phoneticPr fontId="1"/>
  </si>
  <si>
    <t>在庫管理システムの導入により可能
費用対効果が課題</t>
    <rPh sb="0" eb="2">
      <t>ザイコ</t>
    </rPh>
    <rPh sb="2" eb="4">
      <t>カンリ</t>
    </rPh>
    <rPh sb="9" eb="11">
      <t>ドウニュウ</t>
    </rPh>
    <rPh sb="14" eb="16">
      <t>カノウ</t>
    </rPh>
    <rPh sb="17" eb="19">
      <t>ヒヨウ</t>
    </rPh>
    <rPh sb="19" eb="20">
      <t>タイ</t>
    </rPh>
    <rPh sb="20" eb="22">
      <t>コウカ</t>
    </rPh>
    <rPh sb="23" eb="25">
      <t>カダイ</t>
    </rPh>
    <phoneticPr fontId="1"/>
  </si>
  <si>
    <t>業務センターの立ち上げと新業務プロセスの作成によって可能</t>
    <rPh sb="0" eb="2">
      <t>ギョウム</t>
    </rPh>
    <rPh sb="7" eb="8">
      <t>タ</t>
    </rPh>
    <rPh sb="9" eb="10">
      <t>ア</t>
    </rPh>
    <rPh sb="12" eb="13">
      <t>シン</t>
    </rPh>
    <rPh sb="13" eb="15">
      <t>ギョウム</t>
    </rPh>
    <rPh sb="20" eb="22">
      <t>サクセイ</t>
    </rPh>
    <rPh sb="26" eb="28">
      <t>カノウ</t>
    </rPh>
    <phoneticPr fontId="1"/>
  </si>
  <si>
    <t>予防保全など魅力的な新規保守メニューを開発し営業する</t>
    <rPh sb="0" eb="2">
      <t>ヨボウ</t>
    </rPh>
    <rPh sb="2" eb="4">
      <t>ホゼン</t>
    </rPh>
    <rPh sb="6" eb="9">
      <t>ミリョクテキ</t>
    </rPh>
    <rPh sb="10" eb="12">
      <t>シンキ</t>
    </rPh>
    <rPh sb="12" eb="14">
      <t>ホシュ</t>
    </rPh>
    <rPh sb="19" eb="21">
      <t>カイハツ</t>
    </rPh>
    <rPh sb="22" eb="24">
      <t>エイギョウ</t>
    </rPh>
    <phoneticPr fontId="1"/>
  </si>
  <si>
    <t>営業課題への対策</t>
    <rPh sb="0" eb="2">
      <t>エイギョウ</t>
    </rPh>
    <rPh sb="2" eb="4">
      <t>カダイ</t>
    </rPh>
    <rPh sb="6" eb="8">
      <t>タイサク</t>
    </rPh>
    <phoneticPr fontId="1"/>
  </si>
  <si>
    <t>保守員の業務課題への対策</t>
    <rPh sb="0" eb="2">
      <t>ホシュ</t>
    </rPh>
    <rPh sb="2" eb="3">
      <t>イン</t>
    </rPh>
    <rPh sb="4" eb="6">
      <t>ギョウム</t>
    </rPh>
    <rPh sb="6" eb="8">
      <t>カダイ</t>
    </rPh>
    <rPh sb="10" eb="12">
      <t>タイサク</t>
    </rPh>
    <phoneticPr fontId="1"/>
  </si>
  <si>
    <t>在庫管理への対策</t>
    <rPh sb="0" eb="2">
      <t>ザイコ</t>
    </rPh>
    <rPh sb="2" eb="4">
      <t>カンリ</t>
    </rPh>
    <rPh sb="6" eb="8">
      <t>タイサク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</si>
</sst>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游ゴシック"/>
      <family val="2"/>
      <charset val="128"/>
      <scheme val="minor"/>
    </font>
    <font>
      <sz val="6"/>
      <name val="游ゴシック"/>
      <family val="2"/>
      <charset val="128"/>
      <scheme val="minor"/>
    </font>
    <font>
      <sz val="11"/>
      <color rgb="FF000000"/>
      <name val="ＭＳ Ｐゴシック"/>
      <family val="3"/>
      <charset val="128"/>
    </font>
  </fonts>
  <fills count="3">
    <fill>
      <patternFill patternType="none"/>
    </fill>
    <fill>
      <patternFill patternType="gray125"/>
    </fill>
    <fill>
      <patternFill patternType="solid">
        <fgColor rgb="FFCC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s>
  <cellStyleXfs count="1">
    <xf numFmtId="0" fontId="0" fillId="0" borderId="0">
      <alignment vertical="center"/>
    </xf>
  </cellStyleXfs>
  <cellXfs count="33">
    <xf numFmtId="0" fontId="0" fillId="0" borderId="0" xfId="0">
      <alignment vertical="center"/>
    </xf>
    <xf numFmtId="0" fontId="0" fillId="0" borderId="0" xfId="0" applyAlignment="1">
      <alignment vertical="center" wrapText="1"/>
    </xf>
    <xf numFmtId="0" fontId="0" fillId="0" borderId="0" xfId="0" applyAlignment="1">
      <alignment vertical="center" wrapText="1"/>
    </xf>
    <xf numFmtId="0" fontId="0" fillId="0" borderId="0" xfId="0" applyAlignment="1">
      <alignment vertical="center" wrapText="1"/>
    </xf>
    <xf numFmtId="0" fontId="0" fillId="0" borderId="0" xfId="0" applyAlignment="1">
      <alignment horizontal="center" vertical="center"/>
    </xf>
    <xf numFmtId="0" fontId="0" fillId="0" borderId="1" xfId="0" applyBorder="1" applyAlignment="1">
      <alignment horizontal="center" vertical="center" wrapText="1"/>
    </xf>
    <xf numFmtId="0" fontId="0" fillId="0" borderId="1" xfId="0" applyBorder="1">
      <alignment vertical="center"/>
    </xf>
    <xf numFmtId="0" fontId="0" fillId="0" borderId="1" xfId="0" applyBorder="1" applyAlignment="1">
      <alignment horizontal="left" vertical="center" wrapText="1"/>
    </xf>
    <xf numFmtId="0" fontId="0" fillId="0" borderId="1" xfId="0" applyBorder="1" applyAlignment="1">
      <alignment horizontal="center" vertical="center"/>
    </xf>
    <xf numFmtId="0" fontId="0" fillId="0" borderId="1" xfId="0"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0" fontId="0" fillId="0" borderId="6" xfId="0" applyBorder="1" applyAlignment="1">
      <alignment horizontal="center" vertical="center"/>
    </xf>
    <xf numFmtId="0" fontId="0" fillId="0" borderId="6" xfId="0" applyBorder="1" applyAlignment="1">
      <alignmen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2" borderId="5" xfId="0" applyFill="1" applyBorder="1" applyAlignment="1">
      <alignment horizontal="center" vertical="center"/>
    </xf>
    <xf numFmtId="0" fontId="0" fillId="2" borderId="5" xfId="0" applyFill="1" applyBorder="1" applyAlignment="1">
      <alignment horizontal="center" vertical="center" wrapText="1"/>
    </xf>
    <xf numFmtId="0" fontId="0" fillId="2" borderId="7" xfId="0" applyFill="1" applyBorder="1" applyAlignment="1">
      <alignment horizontal="center" vertical="center"/>
    </xf>
    <xf numFmtId="0" fontId="0" fillId="2" borderId="7"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wrapText="1"/>
    </xf>
    <xf numFmtId="0" fontId="0" fillId="0" borderId="6" xfId="0" applyBorder="1">
      <alignment vertical="center"/>
    </xf>
    <xf numFmtId="0" fontId="0" fillId="0" borderId="8" xfId="0" applyBorder="1" applyAlignment="1">
      <alignment horizontal="left"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2" borderId="11" xfId="0" applyFill="1" applyBorder="1" applyAlignment="1">
      <alignment horizontal="center" vertical="center"/>
    </xf>
    <xf numFmtId="0" fontId="0" fillId="0" borderId="12" xfId="0" applyBorder="1" applyAlignment="1">
      <alignment horizontal="center" vertical="center"/>
    </xf>
    <xf numFmtId="0" fontId="0" fillId="2" borderId="11" xfId="0"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27"/>
  <sheetViews>
    <sheetView tabSelected="1" workbookViewId="0">
      <pane xSplit="3" ySplit="4" topLeftCell="D5" activePane="bottomRight" state="frozen"/>
      <selection pane="topRight" activeCell="D1" sqref="D1"/>
      <selection pane="bottomLeft" activeCell="A4" sqref="A4"/>
      <selection pane="bottomRight" sqref="A1:K10"/>
    </sheetView>
  </sheetViews>
  <sheetFormatPr defaultRowHeight="18.75" x14ac:dyDescent="0.4"/>
  <cols>
    <col min="1" max="1" width="8.75" customWidth="1"/>
    <col min="2" max="2" width="53.375" style="1" customWidth="1"/>
    <col min="3" max="3" width="13.5" style="2" customWidth="1"/>
    <col min="4" max="4" width="20.875" style="3" customWidth="1"/>
    <col min="5" max="11" width="20.875" customWidth="1"/>
    <col min="12" max="15" width="18.875" customWidth="1"/>
  </cols>
  <sheetData>
    <row r="1" spans="1:12" x14ac:dyDescent="0.4">
      <c r="A1" s="17" t="s">
        <v>0</v>
      </c>
      <c r="B1" s="18" t="s">
        <v>1</v>
      </c>
      <c r="C1" s="18" t="s">
        <v>37</v>
      </c>
      <c r="D1" s="21" t="s">
        <v>38</v>
      </c>
      <c r="E1" s="22"/>
      <c r="F1" s="22"/>
      <c r="G1" s="22"/>
      <c r="H1" s="22"/>
      <c r="I1" s="22"/>
      <c r="J1" s="22"/>
      <c r="K1" s="23"/>
      <c r="L1" s="17" t="s">
        <v>46</v>
      </c>
    </row>
    <row r="2" spans="1:12" x14ac:dyDescent="0.4">
      <c r="A2" s="19"/>
      <c r="B2" s="20"/>
      <c r="C2" s="20"/>
      <c r="D2" s="24" t="s">
        <v>51</v>
      </c>
      <c r="E2" s="24"/>
      <c r="F2" s="24"/>
      <c r="G2" s="24"/>
      <c r="H2" s="24"/>
      <c r="I2" s="24" t="s">
        <v>50</v>
      </c>
      <c r="J2" s="24"/>
      <c r="K2" s="25" t="s">
        <v>52</v>
      </c>
      <c r="L2" s="19"/>
    </row>
    <row r="3" spans="1:12" s="4" customFormat="1" ht="92.25" customHeight="1" x14ac:dyDescent="0.4">
      <c r="A3" s="19"/>
      <c r="B3" s="20"/>
      <c r="C3" s="20"/>
      <c r="D3" s="7" t="s">
        <v>30</v>
      </c>
      <c r="E3" s="7" t="s">
        <v>31</v>
      </c>
      <c r="F3" s="7" t="s">
        <v>36</v>
      </c>
      <c r="G3" s="7" t="s">
        <v>34</v>
      </c>
      <c r="H3" s="7" t="s">
        <v>42</v>
      </c>
      <c r="I3" s="7" t="s">
        <v>32</v>
      </c>
      <c r="J3" s="7" t="s">
        <v>49</v>
      </c>
      <c r="K3" s="7" t="s">
        <v>35</v>
      </c>
      <c r="L3" s="19"/>
    </row>
    <row r="4" spans="1:12" s="4" customFormat="1" ht="72.75" customHeight="1" thickBot="1" x14ac:dyDescent="0.45">
      <c r="A4" s="30"/>
      <c r="B4" s="32"/>
      <c r="C4" s="32"/>
      <c r="D4" s="27" t="s">
        <v>39</v>
      </c>
      <c r="E4" s="28" t="s">
        <v>40</v>
      </c>
      <c r="F4" s="29"/>
      <c r="G4" s="27" t="s">
        <v>41</v>
      </c>
      <c r="H4" s="27" t="s">
        <v>43</v>
      </c>
      <c r="I4" s="27" t="s">
        <v>48</v>
      </c>
      <c r="J4" s="27" t="s">
        <v>44</v>
      </c>
      <c r="K4" s="27" t="s">
        <v>47</v>
      </c>
      <c r="L4" s="30"/>
    </row>
    <row r="5" spans="1:12" ht="56.25" x14ac:dyDescent="0.4">
      <c r="A5" s="26">
        <v>17</v>
      </c>
      <c r="B5" s="13" t="s">
        <v>5</v>
      </c>
      <c r="C5" s="13" t="s">
        <v>28</v>
      </c>
      <c r="D5" s="12"/>
      <c r="E5" s="12" t="s">
        <v>33</v>
      </c>
      <c r="F5" s="12" t="s">
        <v>33</v>
      </c>
      <c r="G5" s="12" t="s">
        <v>33</v>
      </c>
      <c r="H5" s="12"/>
      <c r="I5" s="12"/>
      <c r="J5" s="31" t="s">
        <v>33</v>
      </c>
      <c r="K5" s="31"/>
      <c r="L5" s="26">
        <f>COUNTA(D5:K5)</f>
        <v>4</v>
      </c>
    </row>
    <row r="6" spans="1:12" ht="37.5" x14ac:dyDescent="0.4">
      <c r="A6" s="6">
        <v>21</v>
      </c>
      <c r="B6" s="10" t="s">
        <v>23</v>
      </c>
      <c r="C6" s="9" t="s">
        <v>26</v>
      </c>
      <c r="D6" s="5"/>
      <c r="E6" s="8"/>
      <c r="F6" s="8"/>
      <c r="G6" s="8"/>
      <c r="H6" s="8" t="s">
        <v>33</v>
      </c>
      <c r="I6" s="8"/>
      <c r="J6" s="8"/>
      <c r="K6" s="8"/>
      <c r="L6" s="6">
        <f t="shared" ref="L6:L26" si="0">COUNTA(D6:K6)</f>
        <v>1</v>
      </c>
    </row>
    <row r="7" spans="1:12" ht="27" x14ac:dyDescent="0.4">
      <c r="A7" s="6">
        <v>3</v>
      </c>
      <c r="B7" s="10" t="s">
        <v>12</v>
      </c>
      <c r="C7" s="9" t="s">
        <v>25</v>
      </c>
      <c r="D7" s="5" t="s">
        <v>33</v>
      </c>
      <c r="E7" s="5" t="s">
        <v>33</v>
      </c>
      <c r="F7" s="5"/>
      <c r="G7" s="8"/>
      <c r="H7" s="8"/>
      <c r="I7" s="8"/>
      <c r="J7" s="8"/>
      <c r="K7" s="8"/>
      <c r="L7" s="6">
        <f t="shared" si="0"/>
        <v>2</v>
      </c>
    </row>
    <row r="8" spans="1:12" ht="37.5" x14ac:dyDescent="0.4">
      <c r="A8" s="6">
        <v>4</v>
      </c>
      <c r="B8" s="9" t="s">
        <v>13</v>
      </c>
      <c r="C8" s="9" t="s">
        <v>25</v>
      </c>
      <c r="D8" s="5" t="s">
        <v>33</v>
      </c>
      <c r="E8" s="5"/>
      <c r="F8" s="5"/>
      <c r="G8" s="8"/>
      <c r="H8" s="8"/>
      <c r="I8" s="8"/>
      <c r="J8" s="8"/>
      <c r="K8" s="8"/>
      <c r="L8" s="6">
        <f t="shared" si="0"/>
        <v>1</v>
      </c>
    </row>
    <row r="9" spans="1:12" ht="37.5" x14ac:dyDescent="0.4">
      <c r="A9" s="6">
        <v>5</v>
      </c>
      <c r="B9" s="9" t="s">
        <v>2</v>
      </c>
      <c r="C9" s="9" t="s">
        <v>25</v>
      </c>
      <c r="D9" s="5"/>
      <c r="E9" s="5" t="s">
        <v>33</v>
      </c>
      <c r="F9" s="5"/>
      <c r="G9" s="8"/>
      <c r="H9" s="8"/>
      <c r="I9" s="8"/>
      <c r="J9" s="8"/>
      <c r="K9" s="8"/>
      <c r="L9" s="6">
        <f t="shared" si="0"/>
        <v>1</v>
      </c>
    </row>
    <row r="10" spans="1:12" ht="37.5" x14ac:dyDescent="0.4">
      <c r="A10" s="6">
        <v>6</v>
      </c>
      <c r="B10" s="9" t="s">
        <v>3</v>
      </c>
      <c r="C10" s="9" t="s">
        <v>25</v>
      </c>
      <c r="D10" s="5" t="s">
        <v>33</v>
      </c>
      <c r="E10" s="8"/>
      <c r="F10" s="8"/>
      <c r="G10" s="8"/>
      <c r="H10" s="8"/>
      <c r="I10" s="8"/>
      <c r="J10" s="8"/>
      <c r="K10" s="8"/>
      <c r="L10" s="6">
        <f t="shared" si="0"/>
        <v>1</v>
      </c>
    </row>
    <row r="11" spans="1:12" x14ac:dyDescent="0.4">
      <c r="A11" s="6">
        <v>11</v>
      </c>
      <c r="B11" s="9" t="s">
        <v>16</v>
      </c>
      <c r="C11" s="9" t="s">
        <v>25</v>
      </c>
      <c r="D11" s="5" t="s">
        <v>33</v>
      </c>
      <c r="E11" s="8"/>
      <c r="F11" s="8"/>
      <c r="G11" s="8"/>
      <c r="H11" s="8"/>
      <c r="I11" s="8"/>
      <c r="J11" s="8"/>
      <c r="K11" s="8"/>
      <c r="L11" s="6">
        <f t="shared" si="0"/>
        <v>1</v>
      </c>
    </row>
    <row r="12" spans="1:12" x14ac:dyDescent="0.4">
      <c r="A12" s="6">
        <v>14</v>
      </c>
      <c r="B12" s="9" t="s">
        <v>19</v>
      </c>
      <c r="C12" s="9" t="s">
        <v>25</v>
      </c>
      <c r="D12" s="5" t="s">
        <v>33</v>
      </c>
      <c r="E12" s="8"/>
      <c r="F12" s="8"/>
      <c r="G12" s="5" t="s">
        <v>33</v>
      </c>
      <c r="H12" s="8"/>
      <c r="I12" s="8"/>
      <c r="J12" s="8"/>
      <c r="K12" s="8"/>
      <c r="L12" s="6">
        <f t="shared" si="0"/>
        <v>2</v>
      </c>
    </row>
    <row r="13" spans="1:12" x14ac:dyDescent="0.4">
      <c r="A13" s="6">
        <v>15</v>
      </c>
      <c r="B13" s="9" t="s">
        <v>20</v>
      </c>
      <c r="C13" s="9" t="s">
        <v>25</v>
      </c>
      <c r="D13" s="5"/>
      <c r="E13" s="8"/>
      <c r="F13" s="8"/>
      <c r="G13" s="5" t="s">
        <v>33</v>
      </c>
      <c r="H13" s="5" t="s">
        <v>33</v>
      </c>
      <c r="I13" s="8"/>
      <c r="J13" s="8"/>
      <c r="K13" s="8"/>
      <c r="L13" s="6">
        <f t="shared" si="0"/>
        <v>2</v>
      </c>
    </row>
    <row r="14" spans="1:12" x14ac:dyDescent="0.4">
      <c r="A14" s="6">
        <v>20</v>
      </c>
      <c r="B14" s="10" t="s">
        <v>9</v>
      </c>
      <c r="C14" s="9" t="s">
        <v>25</v>
      </c>
      <c r="D14" s="5"/>
      <c r="E14" s="8"/>
      <c r="F14" s="8"/>
      <c r="G14" s="5" t="s">
        <v>33</v>
      </c>
      <c r="H14" s="5" t="s">
        <v>33</v>
      </c>
      <c r="I14" s="8"/>
      <c r="J14" s="8"/>
      <c r="K14" s="8"/>
      <c r="L14" s="6">
        <f t="shared" si="0"/>
        <v>2</v>
      </c>
    </row>
    <row r="15" spans="1:12" ht="27" x14ac:dyDescent="0.4">
      <c r="A15" s="6">
        <v>22</v>
      </c>
      <c r="B15" s="10" t="s">
        <v>6</v>
      </c>
      <c r="C15" s="9" t="s">
        <v>25</v>
      </c>
      <c r="D15" s="5"/>
      <c r="E15" s="8"/>
      <c r="F15" s="8"/>
      <c r="G15" s="8"/>
      <c r="H15" s="5" t="s">
        <v>33</v>
      </c>
      <c r="I15" s="8"/>
      <c r="J15" s="8"/>
      <c r="K15" s="8"/>
      <c r="L15" s="6">
        <f t="shared" si="0"/>
        <v>1</v>
      </c>
    </row>
    <row r="16" spans="1:12" ht="37.5" x14ac:dyDescent="0.4">
      <c r="A16" s="6">
        <v>1</v>
      </c>
      <c r="B16" s="9" t="s">
        <v>10</v>
      </c>
      <c r="C16" s="9" t="s">
        <v>24</v>
      </c>
      <c r="D16" s="5"/>
      <c r="E16" s="5" t="s">
        <v>33</v>
      </c>
      <c r="F16" s="8"/>
      <c r="G16" s="8"/>
      <c r="H16" s="8"/>
      <c r="I16" s="5" t="s">
        <v>33</v>
      </c>
      <c r="J16" s="5"/>
      <c r="K16" s="8"/>
      <c r="L16" s="6">
        <f t="shared" si="0"/>
        <v>2</v>
      </c>
    </row>
    <row r="17" spans="1:12" x14ac:dyDescent="0.4">
      <c r="A17" s="6">
        <v>2</v>
      </c>
      <c r="B17" s="11" t="s">
        <v>11</v>
      </c>
      <c r="C17" s="9" t="s">
        <v>24</v>
      </c>
      <c r="D17" s="5"/>
      <c r="E17" s="8"/>
      <c r="F17" s="8"/>
      <c r="G17" s="8"/>
      <c r="H17" s="8"/>
      <c r="I17" s="8" t="s">
        <v>33</v>
      </c>
      <c r="J17" s="8" t="s">
        <v>33</v>
      </c>
      <c r="K17" s="8"/>
      <c r="L17" s="6">
        <f t="shared" si="0"/>
        <v>2</v>
      </c>
    </row>
    <row r="18" spans="1:12" x14ac:dyDescent="0.4">
      <c r="A18" s="6">
        <v>7</v>
      </c>
      <c r="B18" s="9" t="s">
        <v>4</v>
      </c>
      <c r="C18" s="9" t="s">
        <v>24</v>
      </c>
      <c r="D18" s="5"/>
      <c r="E18" s="5" t="s">
        <v>33</v>
      </c>
      <c r="F18" s="5"/>
      <c r="G18" s="8"/>
      <c r="H18" s="8"/>
      <c r="I18" s="5" t="s">
        <v>33</v>
      </c>
      <c r="J18" s="5"/>
      <c r="K18" s="8"/>
      <c r="L18" s="6">
        <f t="shared" si="0"/>
        <v>2</v>
      </c>
    </row>
    <row r="19" spans="1:12" x14ac:dyDescent="0.4">
      <c r="A19" s="6">
        <v>9</v>
      </c>
      <c r="B19" s="10" t="s">
        <v>7</v>
      </c>
      <c r="C19" s="9" t="s">
        <v>24</v>
      </c>
      <c r="D19" s="5"/>
      <c r="E19" s="5" t="s">
        <v>33</v>
      </c>
      <c r="F19" s="5"/>
      <c r="G19" s="8"/>
      <c r="H19" s="8"/>
      <c r="I19" s="5" t="s">
        <v>33</v>
      </c>
      <c r="J19" s="5"/>
      <c r="K19" s="8"/>
      <c r="L19" s="6">
        <f t="shared" si="0"/>
        <v>2</v>
      </c>
    </row>
    <row r="20" spans="1:12" x14ac:dyDescent="0.4">
      <c r="A20" s="6">
        <v>16</v>
      </c>
      <c r="B20" s="9" t="s">
        <v>21</v>
      </c>
      <c r="C20" s="9" t="s">
        <v>27</v>
      </c>
      <c r="D20" s="5"/>
      <c r="E20" s="8"/>
      <c r="F20" s="8"/>
      <c r="G20" s="8"/>
      <c r="H20" s="8"/>
      <c r="I20" s="8"/>
      <c r="J20" s="8"/>
      <c r="K20" s="8" t="s">
        <v>33</v>
      </c>
      <c r="L20" s="6">
        <f t="shared" si="0"/>
        <v>1</v>
      </c>
    </row>
    <row r="21" spans="1:12" x14ac:dyDescent="0.4">
      <c r="A21" s="6">
        <v>8</v>
      </c>
      <c r="B21" s="9" t="s">
        <v>14</v>
      </c>
      <c r="C21" s="9" t="s">
        <v>29</v>
      </c>
      <c r="D21" s="5"/>
      <c r="E21" s="5" t="s">
        <v>33</v>
      </c>
      <c r="F21" s="5"/>
      <c r="G21" s="8"/>
      <c r="H21" s="8"/>
      <c r="I21" s="5" t="s">
        <v>33</v>
      </c>
      <c r="J21" s="5"/>
      <c r="K21" s="8"/>
      <c r="L21" s="6">
        <f t="shared" si="0"/>
        <v>2</v>
      </c>
    </row>
    <row r="22" spans="1:12" x14ac:dyDescent="0.4">
      <c r="A22" s="6">
        <v>10</v>
      </c>
      <c r="B22" s="9" t="s">
        <v>15</v>
      </c>
      <c r="C22" s="9" t="s">
        <v>29</v>
      </c>
      <c r="D22" s="5"/>
      <c r="E22" s="5" t="s">
        <v>33</v>
      </c>
      <c r="F22" s="5"/>
      <c r="G22" s="8"/>
      <c r="H22" s="8"/>
      <c r="I22" s="5" t="s">
        <v>33</v>
      </c>
      <c r="J22" s="5"/>
      <c r="K22" s="8"/>
      <c r="L22" s="6">
        <f t="shared" si="0"/>
        <v>2</v>
      </c>
    </row>
    <row r="23" spans="1:12" ht="37.5" x14ac:dyDescent="0.4">
      <c r="A23" s="6">
        <v>12</v>
      </c>
      <c r="B23" s="9" t="s">
        <v>17</v>
      </c>
      <c r="C23" s="9" t="s">
        <v>29</v>
      </c>
      <c r="D23" s="5"/>
      <c r="E23" s="5" t="s">
        <v>33</v>
      </c>
      <c r="F23" s="5"/>
      <c r="G23" s="8"/>
      <c r="H23" s="8"/>
      <c r="I23" s="8"/>
      <c r="J23" s="8"/>
      <c r="K23" s="8"/>
      <c r="L23" s="6">
        <f t="shared" si="0"/>
        <v>1</v>
      </c>
    </row>
    <row r="24" spans="1:12" ht="37.5" x14ac:dyDescent="0.4">
      <c r="A24" s="6">
        <v>13</v>
      </c>
      <c r="B24" s="9" t="s">
        <v>18</v>
      </c>
      <c r="C24" s="9" t="s">
        <v>29</v>
      </c>
      <c r="D24" s="5"/>
      <c r="E24" s="5" t="s">
        <v>33</v>
      </c>
      <c r="F24" s="5"/>
      <c r="G24" s="8"/>
      <c r="H24" s="8"/>
      <c r="I24" s="5" t="s">
        <v>33</v>
      </c>
      <c r="J24" s="5"/>
      <c r="K24" s="8"/>
      <c r="L24" s="6">
        <f t="shared" si="0"/>
        <v>2</v>
      </c>
    </row>
    <row r="25" spans="1:12" ht="37.5" x14ac:dyDescent="0.4">
      <c r="A25" s="6">
        <v>18</v>
      </c>
      <c r="B25" s="9" t="s">
        <v>8</v>
      </c>
      <c r="C25" s="9" t="s">
        <v>29</v>
      </c>
      <c r="D25" s="5"/>
      <c r="E25" s="8"/>
      <c r="F25" s="8" t="s">
        <v>33</v>
      </c>
      <c r="G25" s="8"/>
      <c r="H25" s="8"/>
      <c r="I25" s="8"/>
      <c r="J25" s="8"/>
      <c r="K25" s="8"/>
      <c r="L25" s="6">
        <f t="shared" si="0"/>
        <v>1</v>
      </c>
    </row>
    <row r="26" spans="1:12" x14ac:dyDescent="0.4">
      <c r="A26" s="6">
        <v>19</v>
      </c>
      <c r="B26" s="9" t="s">
        <v>22</v>
      </c>
      <c r="C26" s="9" t="s">
        <v>29</v>
      </c>
      <c r="D26" s="5" t="s">
        <v>33</v>
      </c>
      <c r="E26" s="8"/>
      <c r="F26" s="8"/>
      <c r="G26" s="8"/>
      <c r="H26" s="8"/>
      <c r="I26" s="8"/>
      <c r="J26" s="8"/>
      <c r="K26" s="8"/>
      <c r="L26" s="6">
        <f t="shared" si="0"/>
        <v>1</v>
      </c>
    </row>
    <row r="27" spans="1:12" ht="35.25" customHeight="1" x14ac:dyDescent="0.4">
      <c r="A27" s="14" t="s">
        <v>45</v>
      </c>
      <c r="B27" s="15"/>
      <c r="C27" s="16"/>
      <c r="D27" s="9">
        <f>COUNTA(D5:D26)</f>
        <v>6</v>
      </c>
      <c r="E27" s="9">
        <f>COUNTA(E5:E26)</f>
        <v>10</v>
      </c>
      <c r="F27" s="9">
        <f>COUNTA(F5:F26)</f>
        <v>2</v>
      </c>
      <c r="G27" s="9">
        <f>COUNTA(G5:G26)</f>
        <v>4</v>
      </c>
      <c r="H27" s="9">
        <f>COUNTA(H5:H26)</f>
        <v>4</v>
      </c>
      <c r="I27" s="9">
        <f>COUNTA(I5:I26)</f>
        <v>7</v>
      </c>
      <c r="J27" s="9">
        <f>COUNTA(J5:J26)</f>
        <v>2</v>
      </c>
      <c r="K27" s="9">
        <f>COUNTA(K5:K26)</f>
        <v>1</v>
      </c>
      <c r="L27" s="6"/>
    </row>
  </sheetData>
  <mergeCells count="9">
    <mergeCell ref="A27:C27"/>
    <mergeCell ref="L1:L4"/>
    <mergeCell ref="D2:H2"/>
    <mergeCell ref="I2:J2"/>
    <mergeCell ref="C1:C4"/>
    <mergeCell ref="B1:B4"/>
    <mergeCell ref="A1:A4"/>
    <mergeCell ref="E4:F4"/>
    <mergeCell ref="D1:K1"/>
  </mergeCells>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2017-11-05T09:48:08Z</dcterms:created>
  <dcterms:modified xsi:type="dcterms:W3CDTF">2017-11-05T09:48:21Z</dcterms:modified>
</cp:coreProperties>
</file>